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xpenses" state="visible" r:id="rId4"/>
  </sheets>
  <calcPr calcId="171027"/>
</workbook>
</file>

<file path=xl/sharedStrings.xml><?xml version="1.0" encoding="utf-8"?>
<sst xmlns="http://schemas.openxmlformats.org/spreadsheetml/2006/main" count="32" uniqueCount="23">
  <si>
    <t>Expense Report</t>
  </si>
  <si>
    <t>Mark each row Yes or No in Reimbursable — the claim total only counts the Yes rows.</t>
  </si>
  <si>
    <t>Date</t>
  </si>
  <si>
    <t>Category</t>
  </si>
  <si>
    <t>Description</t>
  </si>
  <si>
    <t>Amount</t>
  </si>
  <si>
    <t>Reimbursable</t>
  </si>
  <si>
    <t>Travel</t>
  </si>
  <si>
    <t>Return train — client site</t>
  </si>
  <si>
    <t>Yes</t>
  </si>
  <si>
    <t>Meals</t>
  </si>
  <si>
    <t>Lunch with client</t>
  </si>
  <si>
    <t>Accommodation</t>
  </si>
  <si>
    <t>Hotel, one night</t>
  </si>
  <si>
    <t>Software</t>
  </si>
  <si>
    <t>Annual licence</t>
  </si>
  <si>
    <t>No</t>
  </si>
  <si>
    <t>Stationery</t>
  </si>
  <si>
    <t>Printing and binding</t>
  </si>
  <si>
    <t>Total claimed</t>
  </si>
  <si>
    <t>Breakdown</t>
  </si>
  <si>
    <t>Non-reimbursable</t>
  </si>
  <si>
    <t>Other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</si>
</sst>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-mm-dd"/>
  </numFmts>
  <fonts count="10" x14ac:knownFonts="1">
    <font>
      <color theme="1"/>
      <family val="2"/>
      <scheme val="minor"/>
      <sz val="11"/>
      <name val="Calibri"/>
    </font>
    <font>
      <b/>
      <color rgb="FFFFFFFF"/>
      <sz val="14"/>
    </font>
    <font>
      <i/>
      <color rgb="FF64748B"/>
      <sz val="9"/>
    </font>
    <font>
      <b/>
      <color rgb="FFFFFFFF"/>
      <sz val="10"/>
    </font>
    <font>
      <color rgb="FF0F172A"/>
      <sz val="10"/>
    </font>
    <font>
      <b/>
      <color rgb="FF0F172A"/>
      <sz val="10"/>
    </font>
    <font>
      <b/>
      <color rgb="FF166534"/>
      <sz val="11"/>
    </font>
    <font>
      <b/>
      <color rgb="FF64748B"/>
      <sz val="10"/>
    </font>
    <font>
      <b/>
      <color rgb="FF166534"/>
      <sz val="10"/>
    </font>
    <font>
      <color rgb="FF64748B"/>
      <sz val="10"/>
    </font>
  </fonts>
  <fills count="6">
    <fill>
      <patternFill patternType="none"/>
    </fill>
    <fill>
      <patternFill patternType="gray125"/>
    </fill>
    <fill>
      <patternFill patternType="solid">
        <fgColor rgb="FF15803D"/>
      </patternFill>
    </fill>
    <fill>
      <patternFill patternType="solid">
        <fgColor rgb="FF1E293B"/>
      </patternFill>
    </fill>
    <fill>
      <patternFill patternType="solid">
        <fgColor rgb="FFF8FAFC"/>
      </patternFill>
    </fill>
    <fill>
      <patternFill patternType="solid">
        <fgColor rgb="FFF0FDF4"/>
      </patternFill>
    </fill>
  </fills>
  <borders count="5">
    <border>
      <left/>
      <right/>
      <top/>
      <bottom/>
      <diagonal/>
    </border>
    <border>
      <left style="thin">
        <color rgb="FF1E293B"/>
      </left>
      <right style="thin">
        <color rgb="FF1E293B"/>
      </right>
      <top style="thin">
        <color rgb="FF1E293B"/>
      </top>
      <bottom style="thin">
        <color rgb="FF1E293B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  <border>
      <left style="thin">
        <color rgb="FFE2E8F0"/>
      </left>
      <right style="thin">
        <color rgb="FFE2E8F0"/>
      </right>
      <top style="medium">
        <color rgb="FF15803D"/>
      </top>
      <bottom style="thin">
        <color rgb="FFCBD5E1"/>
      </bottom>
      <diagonal/>
    </border>
    <border>
      <left/>
      <right/>
      <top/>
      <bottom style="thin">
        <color rgb="FFE2E8F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0" xfId="0" applyFont="1" applyFill="1" applyAlignment="1">
      <alignment horizontal="left" vertical="center" indent="1"/>
    </xf>
    <xf numFmtId="0" fontId="2" fillId="0" borderId="0" xfId="0" applyFont="1" applyAlignment="1">
      <alignment horizontal="left" vertical="center" inden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 indent="1"/>
    </xf>
    <xf numFmtId="0" fontId="3" fillId="3" borderId="1" xfId="0" applyFont="1" applyFill="1" applyBorder="1" applyAlignment="1">
      <alignment horizontal="right" vertical="center" wrapText="1"/>
    </xf>
    <xf numFmtId="164" fontId="4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 indent="1"/>
    </xf>
    <xf numFmtId="4" fontId="4" fillId="0" borderId="2" xfId="0" applyNumberFormat="1" applyFont="1" applyBorder="1" applyAlignment="1">
      <alignment horizontal="right" vertical="center"/>
    </xf>
    <xf numFmtId="0" fontId="4" fillId="0" borderId="2" xfId="0" applyFont="1" applyBorder="1" applyAlignment="1">
      <alignment horizontal="center" vertical="center"/>
    </xf>
    <xf numFmtId="164" fontId="4" fillId="4" borderId="2" xfId="0" applyNumberFormat="1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left" vertical="center" indent="1"/>
    </xf>
    <xf numFmtId="4" fontId="4" fillId="4" borderId="2" xfId="0" applyNumberFormat="1" applyFont="1" applyFill="1" applyBorder="1" applyAlignment="1">
      <alignment horizontal="right" vertical="center"/>
    </xf>
    <xf numFmtId="0" fontId="4" fillId="4" borderId="2" xfId="0" applyFont="1" applyFill="1" applyBorder="1" applyAlignment="1">
      <alignment horizontal="center" vertical="center"/>
    </xf>
    <xf numFmtId="164" fontId="5" fillId="5" borderId="3" xfId="0" applyNumberFormat="1" applyFont="1" applyFill="1" applyBorder="1" applyAlignment="1">
      <alignment horizontal="center" vertical="center"/>
    </xf>
    <xf numFmtId="0" fontId="5" fillId="5" borderId="3" xfId="0" applyFont="1" applyFill="1" applyBorder="1" applyAlignment="1">
      <alignment horizontal="left" vertical="center" indent="1"/>
    </xf>
    <xf numFmtId="4" fontId="5" fillId="5" borderId="3" xfId="0" applyNumberFormat="1" applyFont="1" applyFill="1" applyBorder="1" applyAlignment="1">
      <alignment horizontal="right" vertical="center"/>
    </xf>
    <xf numFmtId="0" fontId="5" fillId="5" borderId="3" xfId="0" applyFont="1" applyFill="1" applyBorder="1" applyAlignment="1">
      <alignment horizontal="center" vertical="center"/>
    </xf>
    <xf numFmtId="0" fontId="6" fillId="0" borderId="0" xfId="0" applyFont="1"/>
    <xf numFmtId="0" fontId="7" fillId="0" borderId="0" xfId="0" applyFont="1" applyAlignment="1">
      <alignment vertical="center" indent="1"/>
    </xf>
    <xf numFmtId="4" fontId="8" fillId="0" borderId="4" xfId="0" applyNumberFormat="1" applyFont="1" applyBorder="1" applyAlignment="1">
      <alignment horizontal="right" vertical="center"/>
    </xf>
    <xf numFmtId="0" fontId="9" fillId="0" borderId="0" xfId="0" applyFont="1" applyAlignment="1">
      <alignment vertical="center" indent="1"/>
    </xf>
    <xf numFmtId="4" fontId="5" fillId="0" borderId="4" xfId="0" applyNumberFormat="1" applyFont="1" applyBorder="1" applyAlignment="1">
      <alignment horizontal="right" vertical="center"/>
    </xf>
  </cellXfs>
  <cellStyles count="1">
    <cellStyle name="Normal" xfId="0" builtinId="0"/>
  </cellStyles>
  <dxfs count="2">
    <dxf>
      <font>
        <b/>
        <color rgb="FF15803D"/>
      </font>
    </dxf>
    <dxf>
      <font>
        <color rgb="FF64748B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9"/>
  <sheetViews>
    <sheetView workbookViewId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1" width="13" customWidth="1"/>
    <col min="2" max="2" width="18" customWidth="1"/>
    <col min="3" max="3" width="38" customWidth="1"/>
    <col min="4" max="5" width="14" customWidth="1"/>
  </cols>
  <sheetData>
    <row r="1" ht="30" customHeight="1" spans="1:5" x14ac:dyDescent="0.25">
      <c r="A1" s="1" t="s">
        <v>0</v>
      </c>
      <c r="B1" s="1"/>
      <c r="C1" s="1"/>
      <c r="D1" s="1"/>
      <c r="E1" s="1"/>
    </row>
    <row r="2" ht="18" customHeight="1" spans="1:5" x14ac:dyDescent="0.25">
      <c r="A2" s="2" t="s">
        <v>1</v>
      </c>
      <c r="B2" s="2"/>
      <c r="C2" s="2"/>
      <c r="D2" s="2"/>
      <c r="E2" s="2"/>
    </row>
    <row r="4" ht="24" customHeight="1" spans="1:5" x14ac:dyDescent="0.25">
      <c r="A4" s="3" t="s">
        <v>2</v>
      </c>
      <c r="B4" s="4" t="s">
        <v>3</v>
      </c>
      <c r="C4" s="4" t="s">
        <v>4</v>
      </c>
      <c r="D4" s="5" t="s">
        <v>5</v>
      </c>
      <c r="E4" s="3" t="s">
        <v>6</v>
      </c>
    </row>
    <row r="5" ht="18" customHeight="1" spans="1:5" x14ac:dyDescent="0.25">
      <c r="A5" s="6">
        <v>46260.032582430555</v>
      </c>
      <c r="B5" s="7" t="s">
        <v>7</v>
      </c>
      <c r="C5" s="7" t="s">
        <v>8</v>
      </c>
      <c r="D5" s="8">
        <v>84.5</v>
      </c>
      <c r="E5" s="9" t="s">
        <v>9</v>
      </c>
    </row>
    <row r="6" ht="18" customHeight="1" spans="1:5" x14ac:dyDescent="0.25">
      <c r="A6" s="10">
        <v>46260.032582430555</v>
      </c>
      <c r="B6" s="11" t="s">
        <v>10</v>
      </c>
      <c r="C6" s="11" t="s">
        <v>11</v>
      </c>
      <c r="D6" s="12">
        <v>32.8</v>
      </c>
      <c r="E6" s="13" t="s">
        <v>9</v>
      </c>
    </row>
    <row r="7" ht="18" customHeight="1" spans="1:5" x14ac:dyDescent="0.25">
      <c r="A7" s="6">
        <v>46263.032582430555</v>
      </c>
      <c r="B7" s="7" t="s">
        <v>12</v>
      </c>
      <c r="C7" s="7" t="s">
        <v>13</v>
      </c>
      <c r="D7" s="8">
        <v>119</v>
      </c>
      <c r="E7" s="9" t="s">
        <v>9</v>
      </c>
    </row>
    <row r="8" ht="18" customHeight="1" spans="1:5" x14ac:dyDescent="0.25">
      <c r="A8" s="10">
        <v>46266.032582430555</v>
      </c>
      <c r="B8" s="11" t="s">
        <v>14</v>
      </c>
      <c r="C8" s="11" t="s">
        <v>15</v>
      </c>
      <c r="D8" s="12">
        <v>240</v>
      </c>
      <c r="E8" s="13" t="s">
        <v>16</v>
      </c>
    </row>
    <row r="9" ht="18" customHeight="1" spans="1:5" x14ac:dyDescent="0.25">
      <c r="A9" s="6">
        <v>46269.032582430555</v>
      </c>
      <c r="B9" s="7" t="s">
        <v>17</v>
      </c>
      <c r="C9" s="7" t="s">
        <v>18</v>
      </c>
      <c r="D9" s="8">
        <v>18.4</v>
      </c>
      <c r="E9" s="9" t="s">
        <v>9</v>
      </c>
    </row>
    <row r="10" ht="20" customHeight="1" spans="1:5" x14ac:dyDescent="0.25">
      <c r="A10" s="14" t="s">
        <v>19</v>
      </c>
      <c r="B10" s="15"/>
      <c r="C10" s="15"/>
      <c r="D10" s="16">
        <f>SUM(D5:D9)</f>
      </c>
      <c r="E10" s="17"/>
    </row>
    <row r="11" ht="8" customHeight="1" spans="2:5" x14ac:dyDescent="0.25"/>
    <row r="12" ht="22" customHeight="1" spans="1:5" x14ac:dyDescent="0.25">
      <c r="A12" s="18" t="s">
        <v>20</v>
      </c>
    </row>
    <row r="13" ht="18" customHeight="1" spans="1:5" x14ac:dyDescent="0.25">
      <c r="A13" s="19" t="s">
        <v>6</v>
      </c>
      <c r="D13" s="20">
        <f>SUMIF(E5:E9,"Yes",D5:D9)</f>
      </c>
    </row>
    <row r="14" ht="18" customHeight="1" spans="1:5" x14ac:dyDescent="0.25">
      <c r="A14" s="21" t="s">
        <v>21</v>
      </c>
      <c r="D14" s="22">
        <f>SUMIF(E5:E9,"No",D5:D9)</f>
      </c>
    </row>
    <row r="15" ht="18" customHeight="1" spans="1:5" x14ac:dyDescent="0.25">
      <c r="A15" s="21" t="s">
        <v>7</v>
      </c>
      <c r="D15" s="22">
        <f>SUMIF(B5:B9,"Travel",D5:D9)</f>
      </c>
    </row>
    <row r="16" ht="18" customHeight="1" spans="1:5" x14ac:dyDescent="0.25">
      <c r="A16" s="21" t="s">
        <v>10</v>
      </c>
      <c r="D16" s="22">
        <f>SUMIF(B5:B9,"Meals",D5:D9)</f>
      </c>
    </row>
    <row r="17" ht="18" customHeight="1" spans="1:5" x14ac:dyDescent="0.25">
      <c r="A17" s="21" t="s">
        <v>12</v>
      </c>
      <c r="D17" s="22">
        <f>SUMIF(B5:B9,"Accommodation",D5:D9)</f>
      </c>
    </row>
    <row r="18" ht="18" customHeight="1" spans="1:5" x14ac:dyDescent="0.25">
      <c r="A18" s="21" t="s">
        <v>14</v>
      </c>
      <c r="D18" s="22">
        <f>SUMIF(B5:B9,"Software",D5:D9)</f>
      </c>
    </row>
    <row r="19" ht="18" customHeight="1" spans="1:5" x14ac:dyDescent="0.25">
      <c r="A19" s="21" t="s">
        <v>17</v>
      </c>
      <c r="D19" s="22">
        <f>SUMIF(B5:B9,"Stationery",D5:D9)</f>
      </c>
    </row>
    <row r="20" ht="18" customHeight="1" spans="1:5" x14ac:dyDescent="0.25">
      <c r="A20" s="21" t="s">
        <v>22</v>
      </c>
      <c r="D20" s="22">
        <f>SUMIF(B5:B9,"Other",D5:D9)</f>
      </c>
    </row>
    <row r="21" spans="2:5" x14ac:dyDescent="0.25"/>
    <row r="22" spans="2:5" x14ac:dyDescent="0.25"/>
    <row r="23" spans="2:5" x14ac:dyDescent="0.25"/>
    <row r="24" spans="2:5" x14ac:dyDescent="0.25"/>
    <row r="25" spans="2:5" x14ac:dyDescent="0.25"/>
    <row r="26" spans="2:5" x14ac:dyDescent="0.25"/>
    <row r="27" spans="2:5" x14ac:dyDescent="0.25"/>
    <row r="28" spans="2:5" x14ac:dyDescent="0.25"/>
    <row r="29" spans="2:5" x14ac:dyDescent="0.25"/>
    <row r="30" spans="2:5" x14ac:dyDescent="0.25"/>
    <row r="31" spans="2:5" x14ac:dyDescent="0.25"/>
    <row r="32" spans="2:5" x14ac:dyDescent="0.25"/>
    <row r="33" spans="2:5" x14ac:dyDescent="0.25"/>
    <row r="34" spans="2:5" x14ac:dyDescent="0.25"/>
    <row r="35" spans="2:5" x14ac:dyDescent="0.25"/>
    <row r="36" spans="2:5" x14ac:dyDescent="0.25"/>
    <row r="37" spans="2:5" x14ac:dyDescent="0.25"/>
    <row r="38" spans="2:5" x14ac:dyDescent="0.25"/>
    <row r="39" spans="2:5" x14ac:dyDescent="0.25"/>
    <row r="40" spans="2:5" x14ac:dyDescent="0.25"/>
    <row r="41" spans="2:5" x14ac:dyDescent="0.25"/>
    <row r="42" spans="2:5" x14ac:dyDescent="0.25"/>
    <row r="43" spans="2:5" x14ac:dyDescent="0.25"/>
    <row r="44" spans="2:5" x14ac:dyDescent="0.25"/>
    <row r="45" spans="2:5" x14ac:dyDescent="0.25"/>
    <row r="46" spans="2:5" x14ac:dyDescent="0.25"/>
    <row r="47" spans="2:5" x14ac:dyDescent="0.25"/>
    <row r="48" spans="2:5" x14ac:dyDescent="0.25"/>
    <row r="49" spans="2:5" x14ac:dyDescent="0.25"/>
  </sheetData>
  <autoFilter ref="A4:E4"/>
  <mergeCells count="2">
    <mergeCell ref="A1:E1"/>
    <mergeCell ref="A2:E2"/>
  </mergeCells>
  <conditionalFormatting sqref="E5:E9">
    <cfRule type="containsText" dxfId="0" priority="1">
      <formula>NOT(ISERROR(SEARCH("Yes",E5)))</formula>
    </cfRule>
    <cfRule type="containsText" dxfId="1" priority="2">
      <formula>NOT(ISERROR(SEARCH("No",E5)))</formula>
    </cfRule>
  </conditionalFormatting>
  <dataValidations count="4">
    <dataValidation type="list" allowBlank="1" sqref="B10:B49">
      <formula1>"Travel,Meals,Accommodation,Software,Stationery,Other"</formula1>
    </dataValidation>
    <dataValidation type="list" allowBlank="1" sqref="B5:B49">
      <formula1>"Travel,Meals,Accommodation,Software,Stationery,Other"</formula1>
    </dataValidation>
    <dataValidation type="list" allowBlank="1" sqref="E10:E49">
      <formula1>"Yes,No"</formula1>
    </dataValidation>
    <dataValidation type="list" allowBlank="1" sqref="E5:E49">
      <formula1>"Yes,No"</formula1>
    </dataValidation>
  </dataValidations>
  <pageMargins left="0.4" right="0.4" top="0.5" bottom="0.5" header="0.3" footer="0.3"/>
  <pageSetup orientation="portrait" horizontalDpi="4294967295" verticalDpi="4294967295" scale="100" fitToWidth="1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Expenses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ExcelErrorFinder</dc:creator>
  <dc:title/>
  <dc:subject/>
  <dc:description/>
  <cp:keywords/>
  <cp:category/>
  <cp:lastModifiedBy>Unknown</cp:lastModifiedBy>
  <dcterms:created xsi:type="dcterms:W3CDTF">2026-01-01T00:00:00Z</dcterms:created>
  <dcterms:modified xsi:type="dcterms:W3CDTF">2026-01-01T00:00:00Z</dcterms:modified>
</cp:coreProperties>
</file>